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4715" windowHeight="7740" tabRatio="832" activeTab="0"/>
  </bookViews>
  <sheets>
    <sheet name="部会" sheetId="1" r:id="rId1"/>
  </sheets>
  <definedNames>
    <definedName name="_xlnm.Print_Area" localSheetId="0">'部会'!$A$1:$F$22</definedName>
  </definedNames>
  <calcPr fullCalcOnLoad="1" refMode="R1C1"/>
</workbook>
</file>

<file path=xl/sharedStrings.xml><?xml version="1.0" encoding="utf-8"?>
<sst xmlns="http://schemas.openxmlformats.org/spreadsheetml/2006/main" count="50" uniqueCount="50">
  <si>
    <t>製造業部会</t>
  </si>
  <si>
    <t>建設・運輸業部会</t>
  </si>
  <si>
    <t>サービス業部会</t>
  </si>
  <si>
    <t>生活産業部会</t>
  </si>
  <si>
    <t>金融・庶業部会</t>
  </si>
  <si>
    <t>商業部会</t>
  </si>
  <si>
    <t>繊維分科会</t>
  </si>
  <si>
    <t>木材分科会</t>
  </si>
  <si>
    <t>一般工業分科会</t>
  </si>
  <si>
    <t>醸造分科会</t>
  </si>
  <si>
    <t>一般建設業分科会</t>
  </si>
  <si>
    <t>設備・資材分科会</t>
  </si>
  <si>
    <t>飲食環同分科会</t>
  </si>
  <si>
    <t>公衆衛生環同分科会</t>
  </si>
  <si>
    <t>一般サービス業分科会</t>
  </si>
  <si>
    <t>情報・広報分科会</t>
  </si>
  <si>
    <t>漆器分科会</t>
  </si>
  <si>
    <t>家庭日用品分科会</t>
  </si>
  <si>
    <t>家具分科会</t>
  </si>
  <si>
    <t>金融分科会</t>
  </si>
  <si>
    <t>庶業分科会</t>
  </si>
  <si>
    <t>日用品分科会</t>
  </si>
  <si>
    <t>食品分科会</t>
  </si>
  <si>
    <t>一般商業分科会</t>
  </si>
  <si>
    <t>部会名</t>
  </si>
  <si>
    <t>分科会名</t>
  </si>
  <si>
    <t>所属業種</t>
  </si>
  <si>
    <t>部会員数</t>
  </si>
  <si>
    <t>交通運輸業分科会</t>
  </si>
  <si>
    <t>織布、染色、縫製、布帛加工、メリヤス、靴下、手袋、タオル製造等</t>
  </si>
  <si>
    <t>製材、木材、竹材等</t>
  </si>
  <si>
    <t>建設、重機等</t>
  </si>
  <si>
    <t>漆器製造卸、プラスチック素地製造、漆、塗料等</t>
  </si>
  <si>
    <t>束子、ブラシ、箒、マット、浴場用品、トイレ用品、小物インテリア、紙製品、雨合羽、棕櫚縄、ロープ製造等</t>
  </si>
  <si>
    <t>家具、木工等</t>
  </si>
  <si>
    <t>会計士、税理士、司法書士、社会保険労務士、学習塾、自動車学校、病院、医院等</t>
  </si>
  <si>
    <t>文具、衣料品、呉服、寝具、化粧品販売等</t>
  </si>
  <si>
    <t>その他一般商品卸小売、総合販売等</t>
  </si>
  <si>
    <t>料理、飲食店、旅館等</t>
  </si>
  <si>
    <t>理容、美容、クリーニング、公衆浴場等</t>
  </si>
  <si>
    <t>情報、通信、新聞、広告、看板、印刷、写真、デザイン等</t>
  </si>
  <si>
    <t>飲・食料品小売卸</t>
  </si>
  <si>
    <t>電気、水道、空調、管工事、造園、左官、建材、塗装、セメント、生コン、畳、硝子、サッシ、建築鉄工、建具、左官定木等</t>
  </si>
  <si>
    <t>鉄鋼、鉄工、紙器、包装資材、燃料、薬品、食品、飼料、機械製造等</t>
  </si>
  <si>
    <t>酒造、味噌、醸造等</t>
  </si>
  <si>
    <t>陸運、自動車修理販売、部品、バッテリー、タイヤ販売、冷蔵、倉庫、海運、造船、船舶修理、運転代行等</t>
  </si>
  <si>
    <r>
      <t>銀行、信用金庫</t>
    </r>
    <r>
      <rPr>
        <i/>
        <sz val="11"/>
        <rFont val="ＭＳ Ｐ明朝"/>
        <family val="1"/>
      </rPr>
      <t>、</t>
    </r>
    <r>
      <rPr>
        <sz val="11"/>
        <rFont val="ＭＳ Ｐ明朝"/>
        <family val="1"/>
      </rPr>
      <t>保険、証券等</t>
    </r>
  </si>
  <si>
    <t>冠婚葬祭、遊技場、レジャー産業、不動産、美装、　　　　福祉等</t>
  </si>
  <si>
    <t>部　　会</t>
  </si>
  <si>
    <t>平成25年3月31日現在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</si>
</sst>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i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name val="ＭＳ Ｐゴシック"/>
      <family val="3"/>
    </font>
    <font>
      <b/>
      <sz val="18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8"/>
      <name val="Calibri"/>
      <family val="3"/>
    </font>
    <font>
      <b/>
      <sz val="18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38" fontId="3" fillId="0" borderId="0" xfId="48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38" fontId="3" fillId="0" borderId="10" xfId="48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38" fontId="3" fillId="0" borderId="18" xfId="48" applyFont="1" applyFill="1" applyBorder="1" applyAlignment="1">
      <alignment vertical="center"/>
    </xf>
    <xf numFmtId="38" fontId="3" fillId="0" borderId="19" xfId="48" applyFont="1" applyFill="1" applyBorder="1" applyAlignment="1">
      <alignment vertical="center"/>
    </xf>
    <xf numFmtId="38" fontId="3" fillId="0" borderId="20" xfId="48" applyFont="1" applyFill="1" applyBorder="1" applyAlignment="1">
      <alignment vertical="center"/>
    </xf>
    <xf numFmtId="0" fontId="3" fillId="0" borderId="21" xfId="0" applyFont="1" applyFill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42" fillId="0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A2" sqref="A2:F2"/>
    </sheetView>
  </sheetViews>
  <sheetFormatPr defaultColWidth="9.140625" defaultRowHeight="42" customHeight="1"/>
  <cols>
    <col min="1" max="1" width="17.57421875" style="3" customWidth="1"/>
    <col min="2" max="2" width="22.57421875" style="3" customWidth="1"/>
    <col min="3" max="3" width="1.57421875" style="4" customWidth="1"/>
    <col min="4" max="4" width="45.57421875" style="5" customWidth="1"/>
    <col min="5" max="5" width="5.57421875" style="6" customWidth="1"/>
    <col min="6" max="6" width="5.57421875" style="7" customWidth="1"/>
    <col min="7" max="16384" width="9.00390625" style="1" customWidth="1"/>
  </cols>
  <sheetData>
    <row r="1" spans="1:6" ht="27.75" customHeight="1">
      <c r="A1" s="24" t="s">
        <v>48</v>
      </c>
      <c r="B1" s="25"/>
      <c r="C1" s="25"/>
      <c r="D1" s="25"/>
      <c r="E1" s="25"/>
      <c r="F1" s="25"/>
    </row>
    <row r="2" spans="1:6" ht="19.5" customHeight="1">
      <c r="A2" s="22" t="s">
        <v>49</v>
      </c>
      <c r="B2" s="23"/>
      <c r="C2" s="23"/>
      <c r="D2" s="23"/>
      <c r="E2" s="23"/>
      <c r="F2" s="23"/>
    </row>
    <row r="3" spans="1:6" ht="30" customHeight="1">
      <c r="A3" s="8" t="s">
        <v>24</v>
      </c>
      <c r="B3" s="2" t="s">
        <v>25</v>
      </c>
      <c r="C3" s="26" t="s">
        <v>26</v>
      </c>
      <c r="D3" s="27"/>
      <c r="E3" s="28" t="s">
        <v>27</v>
      </c>
      <c r="F3" s="29"/>
    </row>
    <row r="4" spans="1:6" ht="42" customHeight="1">
      <c r="A4" s="15" t="s">
        <v>0</v>
      </c>
      <c r="B4" s="2" t="s">
        <v>6</v>
      </c>
      <c r="C4" s="9"/>
      <c r="D4" s="10" t="s">
        <v>29</v>
      </c>
      <c r="E4" s="11">
        <v>16</v>
      </c>
      <c r="F4" s="19">
        <f>SUM(E4:E7)</f>
        <v>81</v>
      </c>
    </row>
    <row r="5" spans="1:6" ht="39.75" customHeight="1">
      <c r="A5" s="15"/>
      <c r="B5" s="2" t="s">
        <v>7</v>
      </c>
      <c r="C5" s="8"/>
      <c r="D5" s="12" t="s">
        <v>30</v>
      </c>
      <c r="E5" s="13">
        <v>6</v>
      </c>
      <c r="F5" s="20"/>
    </row>
    <row r="6" spans="1:6" ht="42" customHeight="1">
      <c r="A6" s="15"/>
      <c r="B6" s="2" t="s">
        <v>8</v>
      </c>
      <c r="C6" s="8"/>
      <c r="D6" s="12" t="s">
        <v>43</v>
      </c>
      <c r="E6" s="13">
        <v>52</v>
      </c>
      <c r="F6" s="20"/>
    </row>
    <row r="7" spans="1:6" ht="39.75" customHeight="1">
      <c r="A7" s="15"/>
      <c r="B7" s="2" t="s">
        <v>9</v>
      </c>
      <c r="C7" s="9"/>
      <c r="D7" s="10" t="s">
        <v>44</v>
      </c>
      <c r="E7" s="11">
        <v>7</v>
      </c>
      <c r="F7" s="21"/>
    </row>
    <row r="8" spans="1:6" ht="39.75" customHeight="1">
      <c r="A8" s="17" t="s">
        <v>1</v>
      </c>
      <c r="B8" s="2" t="s">
        <v>10</v>
      </c>
      <c r="C8" s="8"/>
      <c r="D8" s="12" t="s">
        <v>31</v>
      </c>
      <c r="E8" s="14">
        <v>67</v>
      </c>
      <c r="F8" s="16">
        <f>SUM(E8:E10)</f>
        <v>205</v>
      </c>
    </row>
    <row r="9" spans="1:6" ht="45" customHeight="1">
      <c r="A9" s="15"/>
      <c r="B9" s="2" t="s">
        <v>11</v>
      </c>
      <c r="C9" s="8"/>
      <c r="D9" s="12" t="s">
        <v>42</v>
      </c>
      <c r="E9" s="14">
        <v>88</v>
      </c>
      <c r="F9" s="16"/>
    </row>
    <row r="10" spans="1:6" ht="42" customHeight="1">
      <c r="A10" s="18"/>
      <c r="B10" s="2" t="s">
        <v>28</v>
      </c>
      <c r="C10" s="8"/>
      <c r="D10" s="12" t="s">
        <v>45</v>
      </c>
      <c r="E10" s="14">
        <v>50</v>
      </c>
      <c r="F10" s="16"/>
    </row>
    <row r="11" spans="1:6" ht="42" customHeight="1">
      <c r="A11" s="17" t="s">
        <v>3</v>
      </c>
      <c r="B11" s="2" t="s">
        <v>16</v>
      </c>
      <c r="C11" s="8"/>
      <c r="D11" s="12" t="s">
        <v>32</v>
      </c>
      <c r="E11" s="14">
        <v>84</v>
      </c>
      <c r="F11" s="16">
        <f>SUM(E11:E13)</f>
        <v>267</v>
      </c>
    </row>
    <row r="12" spans="1:6" ht="42" customHeight="1">
      <c r="A12" s="15"/>
      <c r="B12" s="2" t="s">
        <v>17</v>
      </c>
      <c r="C12" s="8"/>
      <c r="D12" s="12" t="s">
        <v>33</v>
      </c>
      <c r="E12" s="14">
        <v>162</v>
      </c>
      <c r="F12" s="16"/>
    </row>
    <row r="13" spans="1:6" ht="39.75" customHeight="1">
      <c r="A13" s="18"/>
      <c r="B13" s="2" t="s">
        <v>18</v>
      </c>
      <c r="C13" s="8"/>
      <c r="D13" s="12" t="s">
        <v>34</v>
      </c>
      <c r="E13" s="14">
        <v>21</v>
      </c>
      <c r="F13" s="16"/>
    </row>
    <row r="14" spans="1:6" ht="39.75" customHeight="1">
      <c r="A14" s="15" t="s">
        <v>4</v>
      </c>
      <c r="B14" s="2" t="s">
        <v>19</v>
      </c>
      <c r="C14" s="8"/>
      <c r="D14" s="12" t="s">
        <v>46</v>
      </c>
      <c r="E14" s="14">
        <v>23</v>
      </c>
      <c r="F14" s="16">
        <f>SUM(E14:E15)</f>
        <v>112</v>
      </c>
    </row>
    <row r="15" spans="1:6" ht="42" customHeight="1">
      <c r="A15" s="15"/>
      <c r="B15" s="2" t="s">
        <v>20</v>
      </c>
      <c r="C15" s="8"/>
      <c r="D15" s="12" t="s">
        <v>35</v>
      </c>
      <c r="E15" s="14">
        <v>89</v>
      </c>
      <c r="F15" s="16"/>
    </row>
    <row r="16" spans="1:6" ht="39.75" customHeight="1">
      <c r="A16" s="17" t="s">
        <v>5</v>
      </c>
      <c r="B16" s="2" t="s">
        <v>21</v>
      </c>
      <c r="C16" s="8"/>
      <c r="D16" s="12" t="s">
        <v>36</v>
      </c>
      <c r="E16" s="14">
        <v>34</v>
      </c>
      <c r="F16" s="16">
        <f>SUM(E16:E18)</f>
        <v>192</v>
      </c>
    </row>
    <row r="17" spans="1:6" ht="39.75" customHeight="1">
      <c r="A17" s="15"/>
      <c r="B17" s="2" t="s">
        <v>22</v>
      </c>
      <c r="C17" s="8"/>
      <c r="D17" s="12" t="s">
        <v>41</v>
      </c>
      <c r="E17" s="14">
        <v>58</v>
      </c>
      <c r="F17" s="16"/>
    </row>
    <row r="18" spans="1:6" ht="39.75" customHeight="1">
      <c r="A18" s="18"/>
      <c r="B18" s="2" t="s">
        <v>23</v>
      </c>
      <c r="C18" s="8"/>
      <c r="D18" s="12" t="s">
        <v>37</v>
      </c>
      <c r="E18" s="14">
        <v>100</v>
      </c>
      <c r="F18" s="16"/>
    </row>
    <row r="19" spans="1:6" ht="39.75" customHeight="1">
      <c r="A19" s="15" t="s">
        <v>2</v>
      </c>
      <c r="B19" s="2" t="s">
        <v>12</v>
      </c>
      <c r="C19" s="8"/>
      <c r="D19" s="12" t="s">
        <v>38</v>
      </c>
      <c r="E19" s="14">
        <v>68</v>
      </c>
      <c r="F19" s="16">
        <f>SUM(E19:E22)</f>
        <v>204</v>
      </c>
    </row>
    <row r="20" spans="1:6" ht="39.75" customHeight="1">
      <c r="A20" s="15"/>
      <c r="B20" s="2" t="s">
        <v>13</v>
      </c>
      <c r="C20" s="8"/>
      <c r="D20" s="12" t="s">
        <v>39</v>
      </c>
      <c r="E20" s="14">
        <v>37</v>
      </c>
      <c r="F20" s="16"/>
    </row>
    <row r="21" spans="1:6" ht="42" customHeight="1">
      <c r="A21" s="15"/>
      <c r="B21" s="2" t="s">
        <v>14</v>
      </c>
      <c r="C21" s="8"/>
      <c r="D21" s="12" t="s">
        <v>47</v>
      </c>
      <c r="E21" s="14">
        <v>57</v>
      </c>
      <c r="F21" s="16"/>
    </row>
    <row r="22" spans="1:6" ht="42" customHeight="1">
      <c r="A22" s="18"/>
      <c r="B22" s="2" t="s">
        <v>15</v>
      </c>
      <c r="C22" s="8"/>
      <c r="D22" s="12" t="s">
        <v>40</v>
      </c>
      <c r="E22" s="14">
        <v>42</v>
      </c>
      <c r="F22" s="16"/>
    </row>
    <row r="23" ht="42" customHeight="1">
      <c r="F23" s="7">
        <f>SUM(F4:F22)</f>
        <v>1061</v>
      </c>
    </row>
  </sheetData>
  <sheetProtection/>
  <mergeCells count="16">
    <mergeCell ref="F19:F22"/>
    <mergeCell ref="C3:D3"/>
    <mergeCell ref="E3:F3"/>
    <mergeCell ref="F4:F7"/>
    <mergeCell ref="F8:F10"/>
    <mergeCell ref="F11:F13"/>
    <mergeCell ref="F14:F15"/>
    <mergeCell ref="F16:F18"/>
    <mergeCell ref="A4:A7"/>
    <mergeCell ref="A8:A10"/>
    <mergeCell ref="A19:A22"/>
    <mergeCell ref="A11:A13"/>
    <mergeCell ref="A14:A15"/>
    <mergeCell ref="A16:A18"/>
    <mergeCell ref="A2:F2"/>
    <mergeCell ref="A1:F1"/>
  </mergeCells>
  <printOptions/>
  <pageMargins left="0.35433070866141736" right="0.15748031496062992" top="0.31496062992125984" bottom="0.1968503937007874" header="0.2362204724409449" footer="0.31496062992125984"/>
  <pageSetup horizontalDpi="300" verticalDpi="300" orientation="portrait" paperSize="9" r:id="rId1"/>
  <ignoredErrors>
    <ignoredError sqref="F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ooshima</dc:creator>
  <cp:keywords/>
  <dc:description/>
  <cp:lastModifiedBy>.</cp:lastModifiedBy>
  <cp:lastPrinted>2013-11-19T05:23:29Z</cp:lastPrinted>
  <dcterms:created xsi:type="dcterms:W3CDTF">2011-04-21T00:28:42Z</dcterms:created>
  <dcterms:modified xsi:type="dcterms:W3CDTF">2013-11-19T05:23:33Z</dcterms:modified>
  <cp:category/>
  <cp:version/>
  <cp:contentType/>
  <cp:contentStatus/>
</cp:coreProperties>
</file>